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D19" i="1"/>
  <c r="F18" i="1"/>
  <c r="F17" i="1"/>
  <c r="F16" i="1"/>
  <c r="F15" i="1"/>
  <c r="F14" i="1"/>
  <c r="F13" i="1"/>
  <c r="F12" i="1"/>
  <c r="F11" i="1"/>
  <c r="F10" i="1"/>
  <c r="F9" i="1"/>
  <c r="D4" i="1"/>
  <c r="C4" i="1"/>
  <c r="D3" i="1"/>
  <c r="C3" i="1"/>
  <c r="F19" i="1" l="1"/>
</calcChain>
</file>

<file path=xl/sharedStrings.xml><?xml version="1.0" encoding="utf-8"?>
<sst xmlns="http://schemas.openxmlformats.org/spreadsheetml/2006/main" count="38" uniqueCount="38">
  <si>
    <t>10 PENYAKIT TERBANYAK PADA PASIEN RAWAT JALAN MENURUT BAB ICD-X DI RUMAH SAKIT</t>
  </si>
  <si>
    <t>No</t>
  </si>
  <si>
    <t>ICD-X</t>
  </si>
  <si>
    <t>Golongan Sebab Sakit</t>
  </si>
  <si>
    <t>Pasien Baru</t>
  </si>
  <si>
    <t>Total Jumlah Kunjungan</t>
  </si>
  <si>
    <t>Laki-laki</t>
  </si>
  <si>
    <t>Perempuan</t>
  </si>
  <si>
    <t>Jumlah</t>
  </si>
  <si>
    <t>(1)</t>
  </si>
  <si>
    <t>(4)</t>
  </si>
  <si>
    <t>(5)</t>
  </si>
  <si>
    <t>(6)</t>
  </si>
  <si>
    <t>(7)</t>
  </si>
  <si>
    <t>(8)</t>
  </si>
  <si>
    <t>(9)</t>
  </si>
  <si>
    <t>J06.9</t>
  </si>
  <si>
    <t>ISPA</t>
  </si>
  <si>
    <t>K30</t>
  </si>
  <si>
    <t>Dyspepsia</t>
  </si>
  <si>
    <t>R10.4</t>
  </si>
  <si>
    <t>Abdominal Pain</t>
  </si>
  <si>
    <t>I10</t>
  </si>
  <si>
    <t>HT</t>
  </si>
  <si>
    <t>R50.9</t>
  </si>
  <si>
    <t>Febris</t>
  </si>
  <si>
    <t>A09.9</t>
  </si>
  <si>
    <t>GEA</t>
  </si>
  <si>
    <t>D21.8</t>
  </si>
  <si>
    <t>STT</t>
  </si>
  <si>
    <t>N39.0</t>
  </si>
  <si>
    <t>ISK</t>
  </si>
  <si>
    <t>M54.5</t>
  </si>
  <si>
    <t>LBP</t>
  </si>
  <si>
    <t>J21</t>
  </si>
  <si>
    <t>Bronkiolithis</t>
  </si>
  <si>
    <t>J u m l a h</t>
  </si>
  <si>
    <t>Sumber: Direktorat Jenderal Kesehatan Lanjutan,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</si>
</sst>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sz val="11"/>
      <name val="Calibri"/>
    </font>
    <font>
      <i/>
      <sz val="8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9" xfId="0" applyNumberFormat="1" applyFont="1" applyBorder="1" applyAlignment="1">
      <alignment vertical="center"/>
    </xf>
    <xf numFmtId="0" fontId="0" fillId="0" borderId="0" xfId="0" applyFont="1" applyAlignment="1"/>
    <xf numFmtId="164" fontId="7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164" fontId="7" fillId="0" borderId="10" xfId="0" applyNumberFormat="1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3" fillId="0" borderId="6" xfId="0" applyFont="1" applyBorder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XFD1"/>
    </sheetView>
  </sheetViews>
  <sheetFormatPr defaultRowHeight="15"/>
  <cols>
    <col min="2" max="2" width="16.42578125" customWidth="1"/>
    <col min="3" max="3" width="23.7109375" customWidth="1"/>
    <col min="4" max="4" width="12.140625" customWidth="1"/>
    <col min="5" max="5" width="13.85546875" customWidth="1"/>
    <col min="6" max="6" width="11.140625" customWidth="1"/>
    <col min="7" max="7" width="16" customWidth="1"/>
  </cols>
  <sheetData>
    <row r="1" spans="1:7">
      <c r="A1" s="1"/>
      <c r="B1" s="2"/>
      <c r="C1" s="3"/>
      <c r="D1" s="3"/>
      <c r="E1" s="3"/>
      <c r="F1" s="3"/>
      <c r="G1" s="3"/>
    </row>
    <row r="2" spans="1:7">
      <c r="A2" s="32" t="s">
        <v>0</v>
      </c>
      <c r="B2" s="33"/>
      <c r="C2" s="33"/>
      <c r="D2" s="33"/>
      <c r="E2" s="33"/>
      <c r="F2" s="33"/>
      <c r="G2" s="33"/>
    </row>
    <row r="3" spans="1:7">
      <c r="A3" s="4"/>
      <c r="B3" s="4"/>
      <c r="C3" s="5" t="str">
        <f>'[1]1. KEPENDUDUKAN'!$E$5</f>
        <v>KABUPATEN/KOTA</v>
      </c>
      <c r="D3" s="1" t="str">
        <f>'[1]1. KEPENDUDUKAN'!$F$5</f>
        <v>SUMBA TENGAH</v>
      </c>
      <c r="E3" s="4"/>
      <c r="F3" s="4"/>
      <c r="G3" s="4"/>
    </row>
    <row r="4" spans="1:7">
      <c r="A4" s="4"/>
      <c r="B4" s="4"/>
      <c r="C4" s="5" t="str">
        <f>'[1]1. KEPENDUDUKAN'!$E$6</f>
        <v>TAHUN</v>
      </c>
      <c r="D4" s="1">
        <f>'[1]1. KEPENDUDUKAN'!$F$6</f>
        <v>2024</v>
      </c>
      <c r="E4" s="4"/>
      <c r="F4" s="4"/>
      <c r="G4" s="4"/>
    </row>
    <row r="5" spans="1:7" ht="15.75" thickBot="1">
      <c r="A5" s="6"/>
      <c r="B5" s="6"/>
      <c r="C5" s="7"/>
      <c r="D5" s="7"/>
      <c r="E5" s="7"/>
      <c r="F5" s="7"/>
      <c r="G5" s="7"/>
    </row>
    <row r="6" spans="1:7">
      <c r="A6" s="34" t="s">
        <v>1</v>
      </c>
      <c r="B6" s="34" t="s">
        <v>2</v>
      </c>
      <c r="C6" s="34" t="s">
        <v>3</v>
      </c>
      <c r="D6" s="36" t="s">
        <v>4</v>
      </c>
      <c r="E6" s="37"/>
      <c r="F6" s="38"/>
      <c r="G6" s="39" t="s">
        <v>5</v>
      </c>
    </row>
    <row r="7" spans="1:7">
      <c r="A7" s="35"/>
      <c r="B7" s="35"/>
      <c r="C7" s="35"/>
      <c r="D7" s="8" t="s">
        <v>6</v>
      </c>
      <c r="E7" s="8" t="s">
        <v>7</v>
      </c>
      <c r="F7" s="8" t="s">
        <v>8</v>
      </c>
      <c r="G7" s="35"/>
    </row>
    <row r="8" spans="1:7">
      <c r="A8" s="9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>
      <c r="A9" s="10">
        <v>1</v>
      </c>
      <c r="B9" s="11" t="s">
        <v>16</v>
      </c>
      <c r="C9" s="12" t="s">
        <v>17</v>
      </c>
      <c r="D9" s="13">
        <v>81</v>
      </c>
      <c r="E9" s="14">
        <v>90</v>
      </c>
      <c r="F9" s="15">
        <f>SUM(D9:E9)</f>
        <v>171</v>
      </c>
      <c r="G9" s="15">
        <v>271</v>
      </c>
    </row>
    <row r="10" spans="1:7">
      <c r="A10" s="16">
        <v>2</v>
      </c>
      <c r="B10" s="11" t="s">
        <v>18</v>
      </c>
      <c r="C10" s="17" t="s">
        <v>19</v>
      </c>
      <c r="D10" s="18">
        <v>40</v>
      </c>
      <c r="E10" s="18">
        <v>53</v>
      </c>
      <c r="F10" s="18">
        <f t="shared" ref="F10:F18" si="0">SUM(D10:E10)</f>
        <v>93</v>
      </c>
      <c r="G10" s="18">
        <v>170</v>
      </c>
    </row>
    <row r="11" spans="1:7">
      <c r="A11" s="19">
        <v>3</v>
      </c>
      <c r="B11" s="20" t="s">
        <v>20</v>
      </c>
      <c r="C11" s="21" t="s">
        <v>21</v>
      </c>
      <c r="D11" s="22">
        <v>32</v>
      </c>
      <c r="E11" s="22">
        <v>58</v>
      </c>
      <c r="F11" s="22">
        <f t="shared" si="0"/>
        <v>90</v>
      </c>
      <c r="G11" s="22">
        <v>121</v>
      </c>
    </row>
    <row r="12" spans="1:7">
      <c r="A12" s="16">
        <v>4</v>
      </c>
      <c r="B12" s="11" t="s">
        <v>22</v>
      </c>
      <c r="C12" s="17" t="s">
        <v>23</v>
      </c>
      <c r="D12" s="18">
        <v>18</v>
      </c>
      <c r="E12" s="18">
        <v>24</v>
      </c>
      <c r="F12" s="18">
        <f t="shared" si="0"/>
        <v>42</v>
      </c>
      <c r="G12" s="18">
        <v>139</v>
      </c>
    </row>
    <row r="13" spans="1:7">
      <c r="A13" s="16">
        <v>5</v>
      </c>
      <c r="B13" s="11" t="s">
        <v>24</v>
      </c>
      <c r="C13" s="17" t="s">
        <v>25</v>
      </c>
      <c r="D13" s="18">
        <v>18</v>
      </c>
      <c r="E13" s="18">
        <v>20</v>
      </c>
      <c r="F13" s="18">
        <f t="shared" si="0"/>
        <v>38</v>
      </c>
      <c r="G13" s="18">
        <v>63</v>
      </c>
    </row>
    <row r="14" spans="1:7">
      <c r="A14" s="16">
        <v>6</v>
      </c>
      <c r="B14" s="11" t="s">
        <v>26</v>
      </c>
      <c r="C14" s="17" t="s">
        <v>27</v>
      </c>
      <c r="D14" s="18">
        <v>23</v>
      </c>
      <c r="E14" s="18">
        <v>9</v>
      </c>
      <c r="F14" s="18">
        <f t="shared" si="0"/>
        <v>32</v>
      </c>
      <c r="G14" s="18">
        <v>57</v>
      </c>
    </row>
    <row r="15" spans="1:7">
      <c r="A15" s="16">
        <v>7</v>
      </c>
      <c r="B15" s="11" t="s">
        <v>28</v>
      </c>
      <c r="C15" s="17" t="s">
        <v>29</v>
      </c>
      <c r="D15" s="18">
        <v>13</v>
      </c>
      <c r="E15" s="18">
        <v>14</v>
      </c>
      <c r="F15" s="18">
        <f t="shared" si="0"/>
        <v>27</v>
      </c>
      <c r="G15" s="18">
        <v>43</v>
      </c>
    </row>
    <row r="16" spans="1:7">
      <c r="A16" s="16">
        <v>8</v>
      </c>
      <c r="B16" s="11" t="s">
        <v>30</v>
      </c>
      <c r="C16" s="23" t="s">
        <v>31</v>
      </c>
      <c r="D16" s="18">
        <v>9</v>
      </c>
      <c r="E16" s="18">
        <v>16</v>
      </c>
      <c r="F16" s="18">
        <f t="shared" si="0"/>
        <v>25</v>
      </c>
      <c r="G16" s="18">
        <v>36</v>
      </c>
    </row>
    <row r="17" spans="1:7">
      <c r="A17" s="16">
        <v>9</v>
      </c>
      <c r="B17" s="24" t="s">
        <v>32</v>
      </c>
      <c r="C17" s="17" t="s">
        <v>33</v>
      </c>
      <c r="D17" s="18">
        <v>10</v>
      </c>
      <c r="E17" s="18">
        <v>9</v>
      </c>
      <c r="F17" s="18">
        <f t="shared" si="0"/>
        <v>19</v>
      </c>
      <c r="G17" s="18">
        <v>38</v>
      </c>
    </row>
    <row r="18" spans="1:7">
      <c r="A18" s="16">
        <v>10</v>
      </c>
      <c r="B18" s="11" t="s">
        <v>34</v>
      </c>
      <c r="C18" s="17" t="s">
        <v>35</v>
      </c>
      <c r="D18" s="18">
        <v>13</v>
      </c>
      <c r="E18" s="18">
        <v>5</v>
      </c>
      <c r="F18" s="18">
        <f t="shared" si="0"/>
        <v>18</v>
      </c>
      <c r="G18" s="18">
        <v>32</v>
      </c>
    </row>
    <row r="19" spans="1:7" ht="15.75" thickBot="1">
      <c r="A19" s="30" t="s">
        <v>36</v>
      </c>
      <c r="B19" s="31"/>
      <c r="C19" s="31"/>
      <c r="D19" s="25">
        <f>SUM(D9:D18)</f>
        <v>257</v>
      </c>
      <c r="E19" s="25">
        <f>SUM(E9:E18)</f>
        <v>298</v>
      </c>
      <c r="F19" s="25">
        <f>SUM(F9:F18)</f>
        <v>555</v>
      </c>
      <c r="G19" s="25">
        <f>SUM(G9:G18)</f>
        <v>970</v>
      </c>
    </row>
    <row r="20" spans="1:7">
      <c r="A20" s="4"/>
      <c r="B20" s="4"/>
      <c r="C20" s="4"/>
      <c r="D20" s="26"/>
      <c r="E20" s="26"/>
      <c r="F20" s="26"/>
      <c r="G20" s="26"/>
    </row>
    <row r="21" spans="1:7">
      <c r="A21" s="27" t="s">
        <v>37</v>
      </c>
      <c r="B21" s="28"/>
      <c r="C21" s="29"/>
      <c r="D21" s="29"/>
      <c r="E21" s="29"/>
      <c r="F21" s="29"/>
      <c r="G21" s="29"/>
    </row>
    <row r="22" spans="1:7">
      <c r="A22" s="27"/>
      <c r="B22" s="28"/>
      <c r="C22" s="29"/>
      <c r="D22" s="29"/>
      <c r="E22" s="29"/>
      <c r="F22" s="29"/>
      <c r="G22" s="29"/>
    </row>
  </sheetData>
  <mergeCells count="7">
    <mergeCell ref="A19:C19"/>
    <mergeCell ref="A2:G2"/>
    <mergeCell ref="A6:A7"/>
    <mergeCell ref="B6:B7"/>
    <mergeCell ref="C6:C7"/>
    <mergeCell ref="D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2025-06-26T04:42:05Z</dcterms:created>
  <dcterms:modified xsi:type="dcterms:W3CDTF">2025-06-30T05:06:49Z</dcterms:modified>
</cp:coreProperties>
</file>